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<sst xmlns="http://schemas.openxmlformats.org/spreadsheetml/2006/main" count="199" uniqueCount="113">
  <si>
    <t>附件1</t>
  </si>
  <si>
    <t>洛阳高新区2018年公开招聘教师进入资格审查人员名单</t>
  </si>
  <si>
    <t>排名</t>
  </si>
  <si>
    <t>准考证号</t>
  </si>
  <si>
    <t>招录职位</t>
  </si>
  <si>
    <t>教育理论知识</t>
  </si>
  <si>
    <t>*0.4</t>
  </si>
  <si>
    <t>专业知识</t>
  </si>
  <si>
    <t>*0.6</t>
  </si>
  <si>
    <t>加分项</t>
  </si>
  <si>
    <t>合计</t>
  </si>
  <si>
    <t>91802091802</t>
  </si>
  <si>
    <t>小学语文</t>
  </si>
  <si>
    <t>91802091804</t>
  </si>
  <si>
    <t>91802091803</t>
  </si>
  <si>
    <t>91802091822</t>
  </si>
  <si>
    <t>91802091728</t>
  </si>
  <si>
    <t>91802091807</t>
  </si>
  <si>
    <t>91802091730</t>
  </si>
  <si>
    <t>91802091815</t>
  </si>
  <si>
    <t>91802091805</t>
  </si>
  <si>
    <t>91802091826</t>
  </si>
  <si>
    <t>91802091810</t>
  </si>
  <si>
    <t>91802091722</t>
  </si>
  <si>
    <t>91802141427</t>
  </si>
  <si>
    <t>小学数学</t>
  </si>
  <si>
    <t>91802141329</t>
  </si>
  <si>
    <t>91802141428</t>
  </si>
  <si>
    <t>91802141404</t>
  </si>
  <si>
    <t>91802141402</t>
  </si>
  <si>
    <t>91802141328</t>
  </si>
  <si>
    <t>91802141421</t>
  </si>
  <si>
    <t>91802141413</t>
  </si>
  <si>
    <t>91802141415</t>
  </si>
  <si>
    <t>91802141407</t>
  </si>
  <si>
    <t>91802141418</t>
  </si>
  <si>
    <t>91802141414</t>
  </si>
  <si>
    <t>91802141403</t>
  </si>
  <si>
    <t>91802141430</t>
  </si>
  <si>
    <t>91802141417</t>
  </si>
  <si>
    <t>91802141412</t>
  </si>
  <si>
    <t>91802141406</t>
  </si>
  <si>
    <t>91802141503</t>
  </si>
  <si>
    <t>91802091904</t>
  </si>
  <si>
    <t>小学英语</t>
  </si>
  <si>
    <t>91802091919</t>
  </si>
  <si>
    <t>91802091906</t>
  </si>
  <si>
    <t>91802091916</t>
  </si>
  <si>
    <t>91802091921</t>
  </si>
  <si>
    <t>91802091908</t>
  </si>
  <si>
    <t>91802091922</t>
  </si>
  <si>
    <t>91802091830</t>
  </si>
  <si>
    <t>91802091913</t>
  </si>
  <si>
    <t>91802091902</t>
  </si>
  <si>
    <t>91802091911</t>
  </si>
  <si>
    <t>91802091917</t>
  </si>
  <si>
    <t>91802140419</t>
  </si>
  <si>
    <t>初中数学</t>
  </si>
  <si>
    <t>91802140426</t>
  </si>
  <si>
    <t>91802140424</t>
  </si>
  <si>
    <t>91802140406</t>
  </si>
  <si>
    <t>91802140418</t>
  </si>
  <si>
    <t>91802140411</t>
  </si>
  <si>
    <t>91802140404</t>
  </si>
  <si>
    <t>91802140501</t>
  </si>
  <si>
    <t>91802140503</t>
  </si>
  <si>
    <t>91802091601</t>
  </si>
  <si>
    <t>初中英语</t>
  </si>
  <si>
    <t>91802091613</t>
  </si>
  <si>
    <t>91802091606</t>
  </si>
  <si>
    <t>91802091713</t>
  </si>
  <si>
    <t>91802091528</t>
  </si>
  <si>
    <t>91802091619</t>
  </si>
  <si>
    <t>91802091704</t>
  </si>
  <si>
    <t>91802091527</t>
  </si>
  <si>
    <t>91802091609</t>
  </si>
  <si>
    <t>91802140508</t>
  </si>
  <si>
    <t>初中物理</t>
  </si>
  <si>
    <t>91802140511</t>
  </si>
  <si>
    <t>91802140515</t>
  </si>
  <si>
    <t>91802140526</t>
  </si>
  <si>
    <t>91802140520</t>
  </si>
  <si>
    <t>91802140530</t>
  </si>
  <si>
    <t>91802140609</t>
  </si>
  <si>
    <t>91802140603</t>
  </si>
  <si>
    <t>91802140602</t>
  </si>
  <si>
    <t>91802140519</t>
  </si>
  <si>
    <t>91802140525</t>
  </si>
  <si>
    <t>91802140601</t>
  </si>
  <si>
    <t>91802140607</t>
  </si>
  <si>
    <t>91802140608</t>
  </si>
  <si>
    <t>91802140616</t>
  </si>
  <si>
    <t>初中化学</t>
  </si>
  <si>
    <t>91802140807</t>
  </si>
  <si>
    <t>91802140929</t>
  </si>
  <si>
    <t>91802141122</t>
  </si>
  <si>
    <t>91802140710</t>
  </si>
  <si>
    <t>91802141023</t>
  </si>
  <si>
    <t>91802140612</t>
  </si>
  <si>
    <t>91802140912</t>
  </si>
  <si>
    <t>91802140625</t>
  </si>
  <si>
    <t>91802140714</t>
  </si>
  <si>
    <t>91802140913</t>
  </si>
  <si>
    <t>91802140826</t>
  </si>
  <si>
    <t>91802141011</t>
  </si>
  <si>
    <t>91802141115</t>
  </si>
  <si>
    <t>91802141217</t>
  </si>
  <si>
    <t>初中生物</t>
  </si>
  <si>
    <t>91802141224</t>
  </si>
  <si>
    <t>91802141230</t>
  </si>
  <si>
    <t>91802141226</t>
  </si>
  <si>
    <t>91802141301</t>
  </si>
  <si>
    <t>91802141310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</si>
</sst>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0">
      <alignment/>
      <protection/>
    </xf>
    <xf numFmtId="0" fontId="9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20" fillId="10" borderId="6" applyNumberFormat="0" applyAlignment="0" applyProtection="0"/>
    <xf numFmtId="0" fontId="14" fillId="10" borderId="1" applyNumberFormat="0" applyAlignment="0" applyProtection="0"/>
    <xf numFmtId="0" fontId="8" fillId="11" borderId="7" applyNumberFormat="0" applyAlignment="0" applyProtection="0"/>
    <xf numFmtId="0" fontId="5" fillId="3" borderId="0" applyNumberFormat="0" applyBorder="0" applyAlignment="0" applyProtection="0"/>
    <xf numFmtId="0" fontId="6" fillId="12" borderId="0" applyNumberFormat="0" applyBorder="0" applyAlignment="0" applyProtection="0"/>
    <xf numFmtId="0" fontId="12" fillId="0" borderId="8" applyNumberFormat="0" applyFill="0" applyAlignment="0" applyProtection="0"/>
    <xf numFmtId="0" fontId="4" fillId="0" borderId="9" applyNumberFormat="0" applyFill="0" applyAlignment="0" applyProtection="0"/>
    <xf numFmtId="0" fontId="19" fillId="2" borderId="0" applyNumberFormat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4" fillId="0" borderId="10" xfId="34" applyFont="1" applyFill="1" applyBorder="1" applyAlignment="1">
      <alignment horizontal="center" vertical="center" wrapText="1"/>
      <protection/>
    </xf>
    <xf numFmtId="0" fontId="25" fillId="24" borderId="10" xfId="0" applyFont="1" applyFill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center" wrapText="1"/>
    </xf>
    <xf numFmtId="176" fontId="25" fillId="24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5.14联考原始登分册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1" max="1" width="4.625" style="1" customWidth="1"/>
    <col min="2" max="2" width="12.75390625" style="1" customWidth="1"/>
    <col min="3" max="3" width="9.375" style="1" customWidth="1"/>
    <col min="4" max="4" width="12.625" style="1" customWidth="1"/>
    <col min="5" max="5" width="7.75390625" style="1" customWidth="1"/>
    <col min="6" max="6" width="9.00390625" style="1" customWidth="1"/>
    <col min="7" max="7" width="8.125" style="1" customWidth="1"/>
    <col min="8" max="8" width="7.125" style="1" customWidth="1"/>
    <col min="9" max="9" width="7.75390625" style="1" customWidth="1"/>
    <col min="10" max="254" width="9.00390625" style="1" customWidth="1"/>
  </cols>
  <sheetData>
    <row r="1" spans="1:9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22.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2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s="1" customFormat="1" ht="30" customHeight="1">
      <c r="A4" s="6">
        <v>1</v>
      </c>
      <c r="B4" s="7" t="s">
        <v>11</v>
      </c>
      <c r="C4" s="7" t="s">
        <v>12</v>
      </c>
      <c r="D4" s="8">
        <v>72.4</v>
      </c>
      <c r="E4" s="8">
        <f aca="true" t="shared" si="0" ref="E4:E67">D4*0.4</f>
        <v>28.960000000000004</v>
      </c>
      <c r="F4" s="8">
        <v>79.9</v>
      </c>
      <c r="G4" s="8">
        <f aca="true" t="shared" si="1" ref="G4:G67">F4*0.6</f>
        <v>47.940000000000005</v>
      </c>
      <c r="H4" s="7"/>
      <c r="I4" s="8">
        <f aca="true" t="shared" si="2" ref="I4:I67">E4+G4+H4</f>
        <v>76.9</v>
      </c>
    </row>
    <row r="5" spans="1:9" s="1" customFormat="1" ht="30" customHeight="1">
      <c r="A5" s="6">
        <v>2</v>
      </c>
      <c r="B5" s="7" t="s">
        <v>13</v>
      </c>
      <c r="C5" s="7" t="s">
        <v>12</v>
      </c>
      <c r="D5" s="8">
        <v>67.6</v>
      </c>
      <c r="E5" s="8">
        <f t="shared" si="0"/>
        <v>27.04</v>
      </c>
      <c r="F5" s="8">
        <v>77.9</v>
      </c>
      <c r="G5" s="8">
        <f t="shared" si="1"/>
        <v>46.74</v>
      </c>
      <c r="H5" s="7"/>
      <c r="I5" s="8">
        <f t="shared" si="2"/>
        <v>73.78</v>
      </c>
    </row>
    <row r="6" spans="1:9" s="1" customFormat="1" ht="30" customHeight="1">
      <c r="A6" s="6">
        <v>3</v>
      </c>
      <c r="B6" s="7" t="s">
        <v>14</v>
      </c>
      <c r="C6" s="7" t="s">
        <v>12</v>
      </c>
      <c r="D6" s="8">
        <v>66.4</v>
      </c>
      <c r="E6" s="8">
        <f t="shared" si="0"/>
        <v>26.560000000000002</v>
      </c>
      <c r="F6" s="8">
        <v>76.2</v>
      </c>
      <c r="G6" s="8">
        <f t="shared" si="1"/>
        <v>45.72</v>
      </c>
      <c r="H6" s="7"/>
      <c r="I6" s="8">
        <f t="shared" si="2"/>
        <v>72.28</v>
      </c>
    </row>
    <row r="7" spans="1:9" s="1" customFormat="1" ht="30" customHeight="1">
      <c r="A7" s="6">
        <v>4</v>
      </c>
      <c r="B7" s="7" t="s">
        <v>15</v>
      </c>
      <c r="C7" s="7" t="s">
        <v>12</v>
      </c>
      <c r="D7" s="8">
        <v>65.8</v>
      </c>
      <c r="E7" s="8">
        <f t="shared" si="0"/>
        <v>26.32</v>
      </c>
      <c r="F7" s="8">
        <v>73.9</v>
      </c>
      <c r="G7" s="8">
        <f t="shared" si="1"/>
        <v>44.34</v>
      </c>
      <c r="H7" s="7"/>
      <c r="I7" s="8">
        <f t="shared" si="2"/>
        <v>70.66</v>
      </c>
    </row>
    <row r="8" spans="1:9" s="1" customFormat="1" ht="30" customHeight="1">
      <c r="A8" s="6">
        <v>5</v>
      </c>
      <c r="B8" s="7" t="s">
        <v>16</v>
      </c>
      <c r="C8" s="7" t="s">
        <v>12</v>
      </c>
      <c r="D8" s="8">
        <v>62.8</v>
      </c>
      <c r="E8" s="8">
        <f t="shared" si="0"/>
        <v>25.12</v>
      </c>
      <c r="F8" s="8">
        <v>70.3</v>
      </c>
      <c r="G8" s="8">
        <f t="shared" si="1"/>
        <v>42.18</v>
      </c>
      <c r="H8" s="7"/>
      <c r="I8" s="8">
        <f t="shared" si="2"/>
        <v>67.3</v>
      </c>
    </row>
    <row r="9" spans="1:9" s="1" customFormat="1" ht="30" customHeight="1">
      <c r="A9" s="6">
        <v>6</v>
      </c>
      <c r="B9" s="7" t="s">
        <v>17</v>
      </c>
      <c r="C9" s="7" t="s">
        <v>12</v>
      </c>
      <c r="D9" s="8">
        <v>66</v>
      </c>
      <c r="E9" s="8">
        <f t="shared" si="0"/>
        <v>26.400000000000002</v>
      </c>
      <c r="F9" s="8">
        <v>68</v>
      </c>
      <c r="G9" s="8">
        <f t="shared" si="1"/>
        <v>40.8</v>
      </c>
      <c r="H9" s="7"/>
      <c r="I9" s="8">
        <f t="shared" si="2"/>
        <v>67.2</v>
      </c>
    </row>
    <row r="10" spans="1:9" s="1" customFormat="1" ht="30" customHeight="1">
      <c r="A10" s="6">
        <v>7</v>
      </c>
      <c r="B10" s="7" t="s">
        <v>18</v>
      </c>
      <c r="C10" s="7" t="s">
        <v>12</v>
      </c>
      <c r="D10" s="8">
        <v>55.8</v>
      </c>
      <c r="E10" s="8">
        <f t="shared" si="0"/>
        <v>22.32</v>
      </c>
      <c r="F10" s="8">
        <v>73.1</v>
      </c>
      <c r="G10" s="8">
        <f t="shared" si="1"/>
        <v>43.85999999999999</v>
      </c>
      <c r="H10" s="7"/>
      <c r="I10" s="8">
        <f t="shared" si="2"/>
        <v>66.17999999999999</v>
      </c>
    </row>
    <row r="11" spans="1:9" s="1" customFormat="1" ht="30" customHeight="1">
      <c r="A11" s="6">
        <v>8</v>
      </c>
      <c r="B11" s="7" t="s">
        <v>19</v>
      </c>
      <c r="C11" s="7" t="s">
        <v>12</v>
      </c>
      <c r="D11" s="8">
        <v>68.6</v>
      </c>
      <c r="E11" s="8">
        <f t="shared" si="0"/>
        <v>27.439999999999998</v>
      </c>
      <c r="F11" s="8">
        <v>63.2</v>
      </c>
      <c r="G11" s="8">
        <f t="shared" si="1"/>
        <v>37.92</v>
      </c>
      <c r="H11" s="7"/>
      <c r="I11" s="8">
        <f t="shared" si="2"/>
        <v>65.36</v>
      </c>
    </row>
    <row r="12" spans="1:9" s="1" customFormat="1" ht="30" customHeight="1">
      <c r="A12" s="6">
        <v>9</v>
      </c>
      <c r="B12" s="7" t="s">
        <v>20</v>
      </c>
      <c r="C12" s="7" t="s">
        <v>12</v>
      </c>
      <c r="D12" s="8">
        <v>56.8</v>
      </c>
      <c r="E12" s="8">
        <f t="shared" si="0"/>
        <v>22.72</v>
      </c>
      <c r="F12" s="8">
        <v>69.6</v>
      </c>
      <c r="G12" s="8">
        <f t="shared" si="1"/>
        <v>41.76</v>
      </c>
      <c r="H12" s="7"/>
      <c r="I12" s="8">
        <f t="shared" si="2"/>
        <v>64.47999999999999</v>
      </c>
    </row>
    <row r="13" spans="1:9" s="1" customFormat="1" ht="30" customHeight="1">
      <c r="A13" s="6">
        <v>10</v>
      </c>
      <c r="B13" s="7" t="s">
        <v>21</v>
      </c>
      <c r="C13" s="7" t="s">
        <v>12</v>
      </c>
      <c r="D13" s="8">
        <v>62.4</v>
      </c>
      <c r="E13" s="8">
        <f t="shared" si="0"/>
        <v>24.96</v>
      </c>
      <c r="F13" s="8">
        <v>64</v>
      </c>
      <c r="G13" s="8">
        <f t="shared" si="1"/>
        <v>38.4</v>
      </c>
      <c r="H13" s="7"/>
      <c r="I13" s="8">
        <f t="shared" si="2"/>
        <v>63.36</v>
      </c>
    </row>
    <row r="14" spans="1:9" s="1" customFormat="1" ht="30" customHeight="1">
      <c r="A14" s="6">
        <v>11</v>
      </c>
      <c r="B14" s="7" t="s">
        <v>22</v>
      </c>
      <c r="C14" s="7" t="s">
        <v>12</v>
      </c>
      <c r="D14" s="8">
        <v>52.8</v>
      </c>
      <c r="E14" s="8">
        <f t="shared" si="0"/>
        <v>21.12</v>
      </c>
      <c r="F14" s="8">
        <v>70.3</v>
      </c>
      <c r="G14" s="8">
        <f t="shared" si="1"/>
        <v>42.18</v>
      </c>
      <c r="H14" s="7"/>
      <c r="I14" s="8">
        <f t="shared" si="2"/>
        <v>63.3</v>
      </c>
    </row>
    <row r="15" spans="1:9" s="1" customFormat="1" ht="30" customHeight="1">
      <c r="A15" s="6">
        <v>12</v>
      </c>
      <c r="B15" s="7" t="s">
        <v>23</v>
      </c>
      <c r="C15" s="7" t="s">
        <v>12</v>
      </c>
      <c r="D15" s="8">
        <v>58.8</v>
      </c>
      <c r="E15" s="8">
        <f t="shared" si="0"/>
        <v>23.52</v>
      </c>
      <c r="F15" s="8">
        <v>64.3</v>
      </c>
      <c r="G15" s="8">
        <f t="shared" si="1"/>
        <v>38.58</v>
      </c>
      <c r="H15" s="7"/>
      <c r="I15" s="8">
        <f t="shared" si="2"/>
        <v>62.099999999999994</v>
      </c>
    </row>
    <row r="16" spans="1:9" s="1" customFormat="1" ht="30" customHeight="1">
      <c r="A16" s="9">
        <v>1</v>
      </c>
      <c r="B16" s="10" t="s">
        <v>24</v>
      </c>
      <c r="C16" s="10" t="s">
        <v>25</v>
      </c>
      <c r="D16" s="11">
        <v>57</v>
      </c>
      <c r="E16" s="11">
        <f t="shared" si="0"/>
        <v>22.8</v>
      </c>
      <c r="F16" s="11">
        <v>71.6</v>
      </c>
      <c r="G16" s="11">
        <f t="shared" si="1"/>
        <v>42.959999999999994</v>
      </c>
      <c r="H16" s="9"/>
      <c r="I16" s="11">
        <f t="shared" si="2"/>
        <v>65.75999999999999</v>
      </c>
    </row>
    <row r="17" spans="1:9" s="1" customFormat="1" ht="30" customHeight="1">
      <c r="A17" s="9">
        <v>2</v>
      </c>
      <c r="B17" s="10" t="s">
        <v>26</v>
      </c>
      <c r="C17" s="10" t="s">
        <v>25</v>
      </c>
      <c r="D17" s="11">
        <v>64.8</v>
      </c>
      <c r="E17" s="11">
        <f t="shared" si="0"/>
        <v>25.92</v>
      </c>
      <c r="F17" s="11">
        <v>66.2</v>
      </c>
      <c r="G17" s="11">
        <f t="shared" si="1"/>
        <v>39.72</v>
      </c>
      <c r="H17" s="9"/>
      <c r="I17" s="11">
        <f t="shared" si="2"/>
        <v>65.64</v>
      </c>
    </row>
    <row r="18" spans="1:9" s="1" customFormat="1" ht="30" customHeight="1">
      <c r="A18" s="9">
        <v>3</v>
      </c>
      <c r="B18" s="10" t="s">
        <v>27</v>
      </c>
      <c r="C18" s="10" t="s">
        <v>25</v>
      </c>
      <c r="D18" s="11">
        <v>70.2</v>
      </c>
      <c r="E18" s="11">
        <f t="shared" si="0"/>
        <v>28.080000000000002</v>
      </c>
      <c r="F18" s="11">
        <v>60.8</v>
      </c>
      <c r="G18" s="11">
        <f t="shared" si="1"/>
        <v>36.48</v>
      </c>
      <c r="H18" s="9"/>
      <c r="I18" s="11">
        <f t="shared" si="2"/>
        <v>64.56</v>
      </c>
    </row>
    <row r="19" spans="1:9" s="1" customFormat="1" ht="30" customHeight="1">
      <c r="A19" s="9">
        <v>4</v>
      </c>
      <c r="B19" s="10" t="s">
        <v>28</v>
      </c>
      <c r="C19" s="10" t="s">
        <v>25</v>
      </c>
      <c r="D19" s="11">
        <v>73.4</v>
      </c>
      <c r="E19" s="11">
        <f t="shared" si="0"/>
        <v>29.360000000000003</v>
      </c>
      <c r="F19" s="11">
        <v>57</v>
      </c>
      <c r="G19" s="11">
        <f t="shared" si="1"/>
        <v>34.199999999999996</v>
      </c>
      <c r="H19" s="9"/>
      <c r="I19" s="11">
        <f t="shared" si="2"/>
        <v>63.56</v>
      </c>
    </row>
    <row r="20" spans="1:9" s="1" customFormat="1" ht="30" customHeight="1">
      <c r="A20" s="9">
        <v>5</v>
      </c>
      <c r="B20" s="10" t="s">
        <v>29</v>
      </c>
      <c r="C20" s="10" t="s">
        <v>25</v>
      </c>
      <c r="D20" s="11">
        <v>68</v>
      </c>
      <c r="E20" s="11">
        <f t="shared" si="0"/>
        <v>27.200000000000003</v>
      </c>
      <c r="F20" s="11">
        <v>59.8</v>
      </c>
      <c r="G20" s="11">
        <f t="shared" si="1"/>
        <v>35.879999999999995</v>
      </c>
      <c r="H20" s="9"/>
      <c r="I20" s="11">
        <f t="shared" si="2"/>
        <v>63.08</v>
      </c>
    </row>
    <row r="21" spans="1:9" s="1" customFormat="1" ht="30" customHeight="1">
      <c r="A21" s="9">
        <v>6</v>
      </c>
      <c r="B21" s="10" t="s">
        <v>30</v>
      </c>
      <c r="C21" s="10" t="s">
        <v>25</v>
      </c>
      <c r="D21" s="11">
        <v>65.4</v>
      </c>
      <c r="E21" s="11">
        <f t="shared" si="0"/>
        <v>26.160000000000004</v>
      </c>
      <c r="F21" s="11">
        <v>55</v>
      </c>
      <c r="G21" s="11">
        <f t="shared" si="1"/>
        <v>33</v>
      </c>
      <c r="H21" s="9"/>
      <c r="I21" s="11">
        <f t="shared" si="2"/>
        <v>59.160000000000004</v>
      </c>
    </row>
    <row r="22" spans="1:9" s="1" customFormat="1" ht="30" customHeight="1">
      <c r="A22" s="9">
        <v>7</v>
      </c>
      <c r="B22" s="10" t="s">
        <v>31</v>
      </c>
      <c r="C22" s="10" t="s">
        <v>25</v>
      </c>
      <c r="D22" s="11">
        <v>55.6</v>
      </c>
      <c r="E22" s="11">
        <f t="shared" si="0"/>
        <v>22.240000000000002</v>
      </c>
      <c r="F22" s="11">
        <v>61.2</v>
      </c>
      <c r="G22" s="11">
        <f t="shared" si="1"/>
        <v>36.72</v>
      </c>
      <c r="H22" s="9"/>
      <c r="I22" s="11">
        <f t="shared" si="2"/>
        <v>58.96</v>
      </c>
    </row>
    <row r="23" spans="1:9" s="1" customFormat="1" ht="30" customHeight="1">
      <c r="A23" s="9">
        <v>8</v>
      </c>
      <c r="B23" s="10" t="s">
        <v>32</v>
      </c>
      <c r="C23" s="10" t="s">
        <v>25</v>
      </c>
      <c r="D23" s="11">
        <v>63.4</v>
      </c>
      <c r="E23" s="11">
        <f t="shared" si="0"/>
        <v>25.36</v>
      </c>
      <c r="F23" s="11">
        <v>55</v>
      </c>
      <c r="G23" s="11">
        <f t="shared" si="1"/>
        <v>33</v>
      </c>
      <c r="H23" s="9"/>
      <c r="I23" s="11">
        <f t="shared" si="2"/>
        <v>58.36</v>
      </c>
    </row>
    <row r="24" spans="1:9" s="1" customFormat="1" ht="30" customHeight="1">
      <c r="A24" s="9">
        <v>9</v>
      </c>
      <c r="B24" s="10" t="s">
        <v>33</v>
      </c>
      <c r="C24" s="10" t="s">
        <v>25</v>
      </c>
      <c r="D24" s="11">
        <v>64.4</v>
      </c>
      <c r="E24" s="11">
        <f t="shared" si="0"/>
        <v>25.760000000000005</v>
      </c>
      <c r="F24" s="11">
        <v>50.4</v>
      </c>
      <c r="G24" s="11">
        <f t="shared" si="1"/>
        <v>30.24</v>
      </c>
      <c r="H24" s="9"/>
      <c r="I24" s="11">
        <f t="shared" si="2"/>
        <v>56</v>
      </c>
    </row>
    <row r="25" spans="1:9" s="1" customFormat="1" ht="30" customHeight="1">
      <c r="A25" s="9">
        <v>10</v>
      </c>
      <c r="B25" s="10" t="s">
        <v>34</v>
      </c>
      <c r="C25" s="10" t="s">
        <v>25</v>
      </c>
      <c r="D25" s="11">
        <v>58.6</v>
      </c>
      <c r="E25" s="11">
        <f t="shared" si="0"/>
        <v>23.44</v>
      </c>
      <c r="F25" s="11">
        <v>53.6</v>
      </c>
      <c r="G25" s="11">
        <f t="shared" si="1"/>
        <v>32.16</v>
      </c>
      <c r="H25" s="9"/>
      <c r="I25" s="11">
        <f t="shared" si="2"/>
        <v>55.599999999999994</v>
      </c>
    </row>
    <row r="26" spans="1:9" s="1" customFormat="1" ht="30" customHeight="1">
      <c r="A26" s="9">
        <v>11</v>
      </c>
      <c r="B26" s="10" t="s">
        <v>35</v>
      </c>
      <c r="C26" s="10" t="s">
        <v>25</v>
      </c>
      <c r="D26" s="11">
        <v>64.8</v>
      </c>
      <c r="E26" s="11">
        <f t="shared" si="0"/>
        <v>25.92</v>
      </c>
      <c r="F26" s="11">
        <v>49.2</v>
      </c>
      <c r="G26" s="11">
        <f t="shared" si="1"/>
        <v>29.52</v>
      </c>
      <c r="H26" s="9"/>
      <c r="I26" s="11">
        <f t="shared" si="2"/>
        <v>55.44</v>
      </c>
    </row>
    <row r="27" spans="1:9" s="1" customFormat="1" ht="30" customHeight="1">
      <c r="A27" s="9">
        <v>12</v>
      </c>
      <c r="B27" s="10" t="s">
        <v>36</v>
      </c>
      <c r="C27" s="10" t="s">
        <v>25</v>
      </c>
      <c r="D27" s="11">
        <v>53.2</v>
      </c>
      <c r="E27" s="11">
        <f t="shared" si="0"/>
        <v>21.28</v>
      </c>
      <c r="F27" s="11">
        <v>55.8</v>
      </c>
      <c r="G27" s="11">
        <f t="shared" si="1"/>
        <v>33.48</v>
      </c>
      <c r="H27" s="9"/>
      <c r="I27" s="11">
        <f t="shared" si="2"/>
        <v>54.76</v>
      </c>
    </row>
    <row r="28" spans="1:9" s="1" customFormat="1" ht="30" customHeight="1">
      <c r="A28" s="9">
        <v>13</v>
      </c>
      <c r="B28" s="10" t="s">
        <v>37</v>
      </c>
      <c r="C28" s="10" t="s">
        <v>25</v>
      </c>
      <c r="D28" s="11">
        <v>70</v>
      </c>
      <c r="E28" s="11">
        <f t="shared" si="0"/>
        <v>28</v>
      </c>
      <c r="F28" s="11">
        <v>42.2</v>
      </c>
      <c r="G28" s="11">
        <f t="shared" si="1"/>
        <v>25.32</v>
      </c>
      <c r="H28" s="9"/>
      <c r="I28" s="11">
        <f t="shared" si="2"/>
        <v>53.32</v>
      </c>
    </row>
    <row r="29" spans="1:9" s="1" customFormat="1" ht="30" customHeight="1">
      <c r="A29" s="9">
        <v>14</v>
      </c>
      <c r="B29" s="10" t="s">
        <v>38</v>
      </c>
      <c r="C29" s="10" t="s">
        <v>25</v>
      </c>
      <c r="D29" s="11">
        <v>56.6</v>
      </c>
      <c r="E29" s="11">
        <f t="shared" si="0"/>
        <v>22.64</v>
      </c>
      <c r="F29" s="11">
        <v>50.6</v>
      </c>
      <c r="G29" s="11">
        <f t="shared" si="1"/>
        <v>30.36</v>
      </c>
      <c r="H29" s="9"/>
      <c r="I29" s="11">
        <f t="shared" si="2"/>
        <v>53</v>
      </c>
    </row>
    <row r="30" spans="1:9" s="1" customFormat="1" ht="30" customHeight="1">
      <c r="A30" s="9">
        <v>15</v>
      </c>
      <c r="B30" s="10" t="s">
        <v>39</v>
      </c>
      <c r="C30" s="10" t="s">
        <v>25</v>
      </c>
      <c r="D30" s="11">
        <v>63.6</v>
      </c>
      <c r="E30" s="11">
        <f t="shared" si="0"/>
        <v>25.44</v>
      </c>
      <c r="F30" s="11">
        <v>45.8</v>
      </c>
      <c r="G30" s="11">
        <f t="shared" si="1"/>
        <v>27.479999999999997</v>
      </c>
      <c r="H30" s="9"/>
      <c r="I30" s="11">
        <f t="shared" si="2"/>
        <v>52.92</v>
      </c>
    </row>
    <row r="31" spans="1:9" s="1" customFormat="1" ht="30" customHeight="1">
      <c r="A31" s="9">
        <v>16</v>
      </c>
      <c r="B31" s="10" t="s">
        <v>40</v>
      </c>
      <c r="C31" s="10" t="s">
        <v>25</v>
      </c>
      <c r="D31" s="11">
        <v>61.2</v>
      </c>
      <c r="E31" s="11">
        <f t="shared" si="0"/>
        <v>24.480000000000004</v>
      </c>
      <c r="F31" s="11">
        <v>46.4</v>
      </c>
      <c r="G31" s="11">
        <f t="shared" si="1"/>
        <v>27.84</v>
      </c>
      <c r="H31" s="9"/>
      <c r="I31" s="11">
        <f t="shared" si="2"/>
        <v>52.32000000000001</v>
      </c>
    </row>
    <row r="32" spans="1:9" s="1" customFormat="1" ht="30" customHeight="1">
      <c r="A32" s="9">
        <v>17</v>
      </c>
      <c r="B32" s="10" t="s">
        <v>41</v>
      </c>
      <c r="C32" s="10" t="s">
        <v>25</v>
      </c>
      <c r="D32" s="11">
        <v>61.8</v>
      </c>
      <c r="E32" s="11">
        <f t="shared" si="0"/>
        <v>24.72</v>
      </c>
      <c r="F32" s="11">
        <v>45.2</v>
      </c>
      <c r="G32" s="11">
        <f t="shared" si="1"/>
        <v>27.12</v>
      </c>
      <c r="H32" s="9"/>
      <c r="I32" s="11">
        <f t="shared" si="2"/>
        <v>51.84</v>
      </c>
    </row>
    <row r="33" spans="1:9" s="1" customFormat="1" ht="30" customHeight="1">
      <c r="A33" s="9">
        <v>18</v>
      </c>
      <c r="B33" s="10" t="s">
        <v>42</v>
      </c>
      <c r="C33" s="10" t="s">
        <v>25</v>
      </c>
      <c r="D33" s="11">
        <v>61.2</v>
      </c>
      <c r="E33" s="11">
        <f t="shared" si="0"/>
        <v>24.480000000000004</v>
      </c>
      <c r="F33" s="11">
        <v>45</v>
      </c>
      <c r="G33" s="11">
        <f t="shared" si="1"/>
        <v>27</v>
      </c>
      <c r="H33" s="9"/>
      <c r="I33" s="11">
        <f t="shared" si="2"/>
        <v>51.480000000000004</v>
      </c>
    </row>
    <row r="34" spans="1:9" s="1" customFormat="1" ht="30" customHeight="1">
      <c r="A34" s="6">
        <v>1</v>
      </c>
      <c r="B34" s="7" t="s">
        <v>43</v>
      </c>
      <c r="C34" s="7" t="s">
        <v>44</v>
      </c>
      <c r="D34" s="8">
        <v>72.6</v>
      </c>
      <c r="E34" s="8">
        <f t="shared" si="0"/>
        <v>29.04</v>
      </c>
      <c r="F34" s="8">
        <v>80.2</v>
      </c>
      <c r="G34" s="8">
        <f t="shared" si="1"/>
        <v>48.12</v>
      </c>
      <c r="H34" s="8">
        <v>10</v>
      </c>
      <c r="I34" s="8">
        <f t="shared" si="2"/>
        <v>87.16</v>
      </c>
    </row>
    <row r="35" spans="1:9" s="1" customFormat="1" ht="30" customHeight="1">
      <c r="A35" s="6">
        <v>2</v>
      </c>
      <c r="B35" s="7" t="s">
        <v>45</v>
      </c>
      <c r="C35" s="7" t="s">
        <v>44</v>
      </c>
      <c r="D35" s="8">
        <v>78</v>
      </c>
      <c r="E35" s="8">
        <f t="shared" si="0"/>
        <v>31.200000000000003</v>
      </c>
      <c r="F35" s="8">
        <v>81.1</v>
      </c>
      <c r="G35" s="8">
        <f t="shared" si="1"/>
        <v>48.66</v>
      </c>
      <c r="H35" s="6"/>
      <c r="I35" s="8">
        <f t="shared" si="2"/>
        <v>79.86</v>
      </c>
    </row>
    <row r="36" spans="1:9" s="1" customFormat="1" ht="30" customHeight="1">
      <c r="A36" s="6">
        <v>3</v>
      </c>
      <c r="B36" s="7" t="s">
        <v>46</v>
      </c>
      <c r="C36" s="7" t="s">
        <v>44</v>
      </c>
      <c r="D36" s="8">
        <v>71.4</v>
      </c>
      <c r="E36" s="8">
        <f t="shared" si="0"/>
        <v>28.560000000000002</v>
      </c>
      <c r="F36" s="8">
        <v>81.1</v>
      </c>
      <c r="G36" s="8">
        <f t="shared" si="1"/>
        <v>48.66</v>
      </c>
      <c r="H36" s="6"/>
      <c r="I36" s="8">
        <f t="shared" si="2"/>
        <v>77.22</v>
      </c>
    </row>
    <row r="37" spans="1:9" s="1" customFormat="1" ht="30" customHeight="1">
      <c r="A37" s="6">
        <v>4</v>
      </c>
      <c r="B37" s="7" t="s">
        <v>47</v>
      </c>
      <c r="C37" s="7" t="s">
        <v>44</v>
      </c>
      <c r="D37" s="8">
        <v>69</v>
      </c>
      <c r="E37" s="8">
        <f t="shared" si="0"/>
        <v>27.6</v>
      </c>
      <c r="F37" s="8">
        <v>75.1</v>
      </c>
      <c r="G37" s="8">
        <f t="shared" si="1"/>
        <v>45.059999999999995</v>
      </c>
      <c r="H37" s="6"/>
      <c r="I37" s="8">
        <f t="shared" si="2"/>
        <v>72.66</v>
      </c>
    </row>
    <row r="38" spans="1:9" s="1" customFormat="1" ht="30" customHeight="1">
      <c r="A38" s="6">
        <v>5</v>
      </c>
      <c r="B38" s="7" t="s">
        <v>48</v>
      </c>
      <c r="C38" s="7" t="s">
        <v>44</v>
      </c>
      <c r="D38" s="8">
        <v>76.8</v>
      </c>
      <c r="E38" s="8">
        <f t="shared" si="0"/>
        <v>30.72</v>
      </c>
      <c r="F38" s="8">
        <v>68.5</v>
      </c>
      <c r="G38" s="8">
        <f t="shared" si="1"/>
        <v>41.1</v>
      </c>
      <c r="H38" s="6"/>
      <c r="I38" s="8">
        <f t="shared" si="2"/>
        <v>71.82</v>
      </c>
    </row>
    <row r="39" spans="1:9" s="1" customFormat="1" ht="30" customHeight="1">
      <c r="A39" s="6">
        <v>6</v>
      </c>
      <c r="B39" s="7" t="s">
        <v>49</v>
      </c>
      <c r="C39" s="7" t="s">
        <v>44</v>
      </c>
      <c r="D39" s="8">
        <v>70.6</v>
      </c>
      <c r="E39" s="8">
        <f t="shared" si="0"/>
        <v>28.24</v>
      </c>
      <c r="F39" s="8">
        <v>72.1</v>
      </c>
      <c r="G39" s="8">
        <f t="shared" si="1"/>
        <v>43.26</v>
      </c>
      <c r="H39" s="6"/>
      <c r="I39" s="8">
        <f t="shared" si="2"/>
        <v>71.5</v>
      </c>
    </row>
    <row r="40" spans="1:9" s="1" customFormat="1" ht="30" customHeight="1">
      <c r="A40" s="6">
        <v>7</v>
      </c>
      <c r="B40" s="7" t="s">
        <v>50</v>
      </c>
      <c r="C40" s="7" t="s">
        <v>44</v>
      </c>
      <c r="D40" s="8">
        <v>70.8</v>
      </c>
      <c r="E40" s="8">
        <f t="shared" si="0"/>
        <v>28.32</v>
      </c>
      <c r="F40" s="8">
        <v>71.2</v>
      </c>
      <c r="G40" s="8">
        <f t="shared" si="1"/>
        <v>42.72</v>
      </c>
      <c r="H40" s="6"/>
      <c r="I40" s="8">
        <f t="shared" si="2"/>
        <v>71.03999999999999</v>
      </c>
    </row>
    <row r="41" spans="1:9" s="1" customFormat="1" ht="30" customHeight="1">
      <c r="A41" s="6">
        <v>8</v>
      </c>
      <c r="B41" s="7" t="s">
        <v>51</v>
      </c>
      <c r="C41" s="7" t="s">
        <v>44</v>
      </c>
      <c r="D41" s="8">
        <v>66</v>
      </c>
      <c r="E41" s="8">
        <f t="shared" si="0"/>
        <v>26.400000000000002</v>
      </c>
      <c r="F41" s="8">
        <v>71.1</v>
      </c>
      <c r="G41" s="8">
        <f t="shared" si="1"/>
        <v>42.66</v>
      </c>
      <c r="H41" s="6"/>
      <c r="I41" s="8">
        <f t="shared" si="2"/>
        <v>69.06</v>
      </c>
    </row>
    <row r="42" spans="1:9" s="1" customFormat="1" ht="30" customHeight="1">
      <c r="A42" s="6">
        <v>9</v>
      </c>
      <c r="B42" s="7" t="s">
        <v>52</v>
      </c>
      <c r="C42" s="7" t="s">
        <v>44</v>
      </c>
      <c r="D42" s="8">
        <v>57.4</v>
      </c>
      <c r="E42" s="8">
        <f t="shared" si="0"/>
        <v>22.96</v>
      </c>
      <c r="F42" s="8">
        <v>75.1</v>
      </c>
      <c r="G42" s="8">
        <f t="shared" si="1"/>
        <v>45.059999999999995</v>
      </c>
      <c r="H42" s="6"/>
      <c r="I42" s="8">
        <f t="shared" si="2"/>
        <v>68.02</v>
      </c>
    </row>
    <row r="43" spans="1:9" s="1" customFormat="1" ht="30" customHeight="1">
      <c r="A43" s="6">
        <v>10</v>
      </c>
      <c r="B43" s="7" t="s">
        <v>53</v>
      </c>
      <c r="C43" s="7" t="s">
        <v>44</v>
      </c>
      <c r="D43" s="8">
        <v>55.4</v>
      </c>
      <c r="E43" s="8">
        <f t="shared" si="0"/>
        <v>22.16</v>
      </c>
      <c r="F43" s="8">
        <v>76.1</v>
      </c>
      <c r="G43" s="8">
        <f t="shared" si="1"/>
        <v>45.66</v>
      </c>
      <c r="H43" s="6"/>
      <c r="I43" s="8">
        <f t="shared" si="2"/>
        <v>67.82</v>
      </c>
    </row>
    <row r="44" spans="1:9" s="1" customFormat="1" ht="30" customHeight="1">
      <c r="A44" s="6">
        <v>11</v>
      </c>
      <c r="B44" s="7" t="s">
        <v>54</v>
      </c>
      <c r="C44" s="7" t="s">
        <v>44</v>
      </c>
      <c r="D44" s="8">
        <v>58</v>
      </c>
      <c r="E44" s="8">
        <f t="shared" si="0"/>
        <v>23.200000000000003</v>
      </c>
      <c r="F44" s="8">
        <v>73.2</v>
      </c>
      <c r="G44" s="8">
        <f t="shared" si="1"/>
        <v>43.92</v>
      </c>
      <c r="H44" s="6"/>
      <c r="I44" s="8">
        <f t="shared" si="2"/>
        <v>67.12</v>
      </c>
    </row>
    <row r="45" spans="1:9" s="1" customFormat="1" ht="30" customHeight="1">
      <c r="A45" s="6">
        <v>12</v>
      </c>
      <c r="B45" s="7" t="s">
        <v>55</v>
      </c>
      <c r="C45" s="7" t="s">
        <v>44</v>
      </c>
      <c r="D45" s="8">
        <v>50.6</v>
      </c>
      <c r="E45" s="8">
        <f t="shared" si="0"/>
        <v>20.240000000000002</v>
      </c>
      <c r="F45" s="8">
        <v>77.1</v>
      </c>
      <c r="G45" s="8">
        <f t="shared" si="1"/>
        <v>46.26</v>
      </c>
      <c r="H45" s="6"/>
      <c r="I45" s="8">
        <f t="shared" si="2"/>
        <v>66.5</v>
      </c>
    </row>
    <row r="46" spans="1:9" s="1" customFormat="1" ht="30" customHeight="1">
      <c r="A46" s="9">
        <v>1</v>
      </c>
      <c r="B46" s="10" t="s">
        <v>56</v>
      </c>
      <c r="C46" s="10" t="s">
        <v>57</v>
      </c>
      <c r="D46" s="11">
        <v>65.4</v>
      </c>
      <c r="E46" s="11">
        <f t="shared" si="0"/>
        <v>26.160000000000004</v>
      </c>
      <c r="F46" s="11">
        <v>70</v>
      </c>
      <c r="G46" s="11">
        <f t="shared" si="1"/>
        <v>42</v>
      </c>
      <c r="H46" s="9"/>
      <c r="I46" s="11">
        <f t="shared" si="2"/>
        <v>68.16</v>
      </c>
    </row>
    <row r="47" spans="1:9" s="1" customFormat="1" ht="30" customHeight="1">
      <c r="A47" s="9">
        <v>2</v>
      </c>
      <c r="B47" s="10" t="s">
        <v>58</v>
      </c>
      <c r="C47" s="10" t="s">
        <v>57</v>
      </c>
      <c r="D47" s="11">
        <v>67.2</v>
      </c>
      <c r="E47" s="11">
        <f t="shared" si="0"/>
        <v>26.880000000000003</v>
      </c>
      <c r="F47" s="11">
        <v>67.2</v>
      </c>
      <c r="G47" s="11">
        <f t="shared" si="1"/>
        <v>40.32</v>
      </c>
      <c r="H47" s="9"/>
      <c r="I47" s="11">
        <f t="shared" si="2"/>
        <v>67.2</v>
      </c>
    </row>
    <row r="48" spans="1:9" s="1" customFormat="1" ht="30" customHeight="1">
      <c r="A48" s="9">
        <v>3</v>
      </c>
      <c r="B48" s="10" t="s">
        <v>59</v>
      </c>
      <c r="C48" s="10" t="s">
        <v>57</v>
      </c>
      <c r="D48" s="11">
        <v>67.8</v>
      </c>
      <c r="E48" s="11">
        <f t="shared" si="0"/>
        <v>27.12</v>
      </c>
      <c r="F48" s="11">
        <v>66</v>
      </c>
      <c r="G48" s="11">
        <f t="shared" si="1"/>
        <v>39.6</v>
      </c>
      <c r="H48" s="9"/>
      <c r="I48" s="11">
        <f t="shared" si="2"/>
        <v>66.72</v>
      </c>
    </row>
    <row r="49" spans="1:9" s="1" customFormat="1" ht="30" customHeight="1">
      <c r="A49" s="9">
        <v>4</v>
      </c>
      <c r="B49" s="10" t="s">
        <v>60</v>
      </c>
      <c r="C49" s="10" t="s">
        <v>57</v>
      </c>
      <c r="D49" s="11">
        <v>71.2</v>
      </c>
      <c r="E49" s="11">
        <f t="shared" si="0"/>
        <v>28.480000000000004</v>
      </c>
      <c r="F49" s="11">
        <v>61.2</v>
      </c>
      <c r="G49" s="11">
        <f t="shared" si="1"/>
        <v>36.72</v>
      </c>
      <c r="H49" s="9"/>
      <c r="I49" s="11">
        <f t="shared" si="2"/>
        <v>65.2</v>
      </c>
    </row>
    <row r="50" spans="1:9" s="1" customFormat="1" ht="30" customHeight="1">
      <c r="A50" s="9">
        <v>5</v>
      </c>
      <c r="B50" s="10" t="s">
        <v>61</v>
      </c>
      <c r="C50" s="10" t="s">
        <v>57</v>
      </c>
      <c r="D50" s="11">
        <v>73.6</v>
      </c>
      <c r="E50" s="11">
        <f t="shared" si="0"/>
        <v>29.439999999999998</v>
      </c>
      <c r="F50" s="11">
        <v>59.4</v>
      </c>
      <c r="G50" s="11">
        <f t="shared" si="1"/>
        <v>35.64</v>
      </c>
      <c r="H50" s="9"/>
      <c r="I50" s="11">
        <f t="shared" si="2"/>
        <v>65.08</v>
      </c>
    </row>
    <row r="51" spans="1:9" s="1" customFormat="1" ht="30" customHeight="1">
      <c r="A51" s="9">
        <v>6</v>
      </c>
      <c r="B51" s="10" t="s">
        <v>62</v>
      </c>
      <c r="C51" s="10" t="s">
        <v>57</v>
      </c>
      <c r="D51" s="11">
        <v>59.2</v>
      </c>
      <c r="E51" s="11">
        <f t="shared" si="0"/>
        <v>23.680000000000003</v>
      </c>
      <c r="F51" s="11">
        <v>68.4</v>
      </c>
      <c r="G51" s="11">
        <f t="shared" si="1"/>
        <v>41.04</v>
      </c>
      <c r="H51" s="9"/>
      <c r="I51" s="11">
        <f t="shared" si="2"/>
        <v>64.72</v>
      </c>
    </row>
    <row r="52" spans="1:9" s="1" customFormat="1" ht="30" customHeight="1">
      <c r="A52" s="9">
        <v>7</v>
      </c>
      <c r="B52" s="10" t="s">
        <v>63</v>
      </c>
      <c r="C52" s="10" t="s">
        <v>57</v>
      </c>
      <c r="D52" s="11">
        <v>62.6</v>
      </c>
      <c r="E52" s="11">
        <f t="shared" si="0"/>
        <v>25.040000000000003</v>
      </c>
      <c r="F52" s="11">
        <v>65.6</v>
      </c>
      <c r="G52" s="11">
        <f t="shared" si="1"/>
        <v>39.35999999999999</v>
      </c>
      <c r="H52" s="9"/>
      <c r="I52" s="11">
        <f t="shared" si="2"/>
        <v>64.39999999999999</v>
      </c>
    </row>
    <row r="53" spans="1:9" s="1" customFormat="1" ht="30" customHeight="1">
      <c r="A53" s="9">
        <v>8</v>
      </c>
      <c r="B53" s="10" t="s">
        <v>64</v>
      </c>
      <c r="C53" s="10" t="s">
        <v>57</v>
      </c>
      <c r="D53" s="11">
        <v>56.8</v>
      </c>
      <c r="E53" s="11">
        <f t="shared" si="0"/>
        <v>22.72</v>
      </c>
      <c r="F53" s="11">
        <v>68.4</v>
      </c>
      <c r="G53" s="11">
        <f t="shared" si="1"/>
        <v>41.04</v>
      </c>
      <c r="H53" s="9"/>
      <c r="I53" s="11">
        <f t="shared" si="2"/>
        <v>63.76</v>
      </c>
    </row>
    <row r="54" spans="1:9" s="1" customFormat="1" ht="30" customHeight="1">
      <c r="A54" s="9">
        <v>9</v>
      </c>
      <c r="B54" s="10" t="s">
        <v>65</v>
      </c>
      <c r="C54" s="10" t="s">
        <v>57</v>
      </c>
      <c r="D54" s="11">
        <v>58.4</v>
      </c>
      <c r="E54" s="11">
        <f t="shared" si="0"/>
        <v>23.36</v>
      </c>
      <c r="F54" s="11">
        <v>64.2</v>
      </c>
      <c r="G54" s="11">
        <f t="shared" si="1"/>
        <v>38.52</v>
      </c>
      <c r="H54" s="9"/>
      <c r="I54" s="11">
        <f t="shared" si="2"/>
        <v>61.88</v>
      </c>
    </row>
    <row r="55" spans="1:9" s="1" customFormat="1" ht="30" customHeight="1">
      <c r="A55" s="6">
        <v>1</v>
      </c>
      <c r="B55" s="7" t="s">
        <v>66</v>
      </c>
      <c r="C55" s="7" t="s">
        <v>67</v>
      </c>
      <c r="D55" s="8">
        <v>74.6</v>
      </c>
      <c r="E55" s="8">
        <f t="shared" si="0"/>
        <v>29.84</v>
      </c>
      <c r="F55" s="8">
        <v>82.1</v>
      </c>
      <c r="G55" s="8">
        <f t="shared" si="1"/>
        <v>49.26</v>
      </c>
      <c r="H55" s="7"/>
      <c r="I55" s="8">
        <f t="shared" si="2"/>
        <v>79.1</v>
      </c>
    </row>
    <row r="56" spans="1:9" s="1" customFormat="1" ht="30" customHeight="1">
      <c r="A56" s="6">
        <v>2</v>
      </c>
      <c r="B56" s="7" t="s">
        <v>68</v>
      </c>
      <c r="C56" s="7" t="s">
        <v>67</v>
      </c>
      <c r="D56" s="8">
        <v>64.8</v>
      </c>
      <c r="E56" s="8">
        <f t="shared" si="0"/>
        <v>25.92</v>
      </c>
      <c r="F56" s="8">
        <v>81.3</v>
      </c>
      <c r="G56" s="8">
        <f t="shared" si="1"/>
        <v>48.779999999999994</v>
      </c>
      <c r="H56" s="7"/>
      <c r="I56" s="8">
        <f t="shared" si="2"/>
        <v>74.69999999999999</v>
      </c>
    </row>
    <row r="57" spans="1:9" s="1" customFormat="1" ht="30" customHeight="1">
      <c r="A57" s="6">
        <v>3</v>
      </c>
      <c r="B57" s="7" t="s">
        <v>69</v>
      </c>
      <c r="C57" s="7" t="s">
        <v>67</v>
      </c>
      <c r="D57" s="8">
        <v>64.6</v>
      </c>
      <c r="E57" s="8">
        <f t="shared" si="0"/>
        <v>25.84</v>
      </c>
      <c r="F57" s="8">
        <v>79.8</v>
      </c>
      <c r="G57" s="8">
        <f t="shared" si="1"/>
        <v>47.879999999999995</v>
      </c>
      <c r="H57" s="7"/>
      <c r="I57" s="8">
        <f t="shared" si="2"/>
        <v>73.72</v>
      </c>
    </row>
    <row r="58" spans="1:9" s="1" customFormat="1" ht="30" customHeight="1">
      <c r="A58" s="6">
        <v>4</v>
      </c>
      <c r="B58" s="7" t="s">
        <v>70</v>
      </c>
      <c r="C58" s="7" t="s">
        <v>67</v>
      </c>
      <c r="D58" s="8">
        <v>69</v>
      </c>
      <c r="E58" s="8">
        <f t="shared" si="0"/>
        <v>27.6</v>
      </c>
      <c r="F58" s="8">
        <v>75.2</v>
      </c>
      <c r="G58" s="8">
        <f t="shared" si="1"/>
        <v>45.12</v>
      </c>
      <c r="H58" s="7"/>
      <c r="I58" s="8">
        <f t="shared" si="2"/>
        <v>72.72</v>
      </c>
    </row>
    <row r="59" spans="1:9" s="1" customFormat="1" ht="30" customHeight="1">
      <c r="A59" s="6">
        <v>5</v>
      </c>
      <c r="B59" s="7" t="s">
        <v>71</v>
      </c>
      <c r="C59" s="7" t="s">
        <v>67</v>
      </c>
      <c r="D59" s="8">
        <v>63</v>
      </c>
      <c r="E59" s="8">
        <f t="shared" si="0"/>
        <v>25.200000000000003</v>
      </c>
      <c r="F59" s="8">
        <v>75.1</v>
      </c>
      <c r="G59" s="8">
        <f t="shared" si="1"/>
        <v>45.059999999999995</v>
      </c>
      <c r="H59" s="7"/>
      <c r="I59" s="8">
        <f t="shared" si="2"/>
        <v>70.25999999999999</v>
      </c>
    </row>
    <row r="60" spans="1:9" s="1" customFormat="1" ht="30" customHeight="1">
      <c r="A60" s="6">
        <v>6</v>
      </c>
      <c r="B60" s="7" t="s">
        <v>72</v>
      </c>
      <c r="C60" s="7" t="s">
        <v>67</v>
      </c>
      <c r="D60" s="8">
        <v>66.2</v>
      </c>
      <c r="E60" s="8">
        <f t="shared" si="0"/>
        <v>26.480000000000004</v>
      </c>
      <c r="F60" s="8">
        <v>72.3</v>
      </c>
      <c r="G60" s="8">
        <f t="shared" si="1"/>
        <v>43.379999999999995</v>
      </c>
      <c r="H60" s="7"/>
      <c r="I60" s="8">
        <f t="shared" si="2"/>
        <v>69.86</v>
      </c>
    </row>
    <row r="61" spans="1:9" s="1" customFormat="1" ht="30" customHeight="1">
      <c r="A61" s="6">
        <v>7</v>
      </c>
      <c r="B61" s="7" t="s">
        <v>73</v>
      </c>
      <c r="C61" s="7" t="s">
        <v>67</v>
      </c>
      <c r="D61" s="8">
        <v>50.2</v>
      </c>
      <c r="E61" s="8">
        <f t="shared" si="0"/>
        <v>20.080000000000002</v>
      </c>
      <c r="F61" s="8">
        <v>82.1</v>
      </c>
      <c r="G61" s="8">
        <f t="shared" si="1"/>
        <v>49.26</v>
      </c>
      <c r="H61" s="7"/>
      <c r="I61" s="8">
        <f t="shared" si="2"/>
        <v>69.34</v>
      </c>
    </row>
    <row r="62" spans="1:9" s="1" customFormat="1" ht="30" customHeight="1">
      <c r="A62" s="6">
        <v>8</v>
      </c>
      <c r="B62" s="7" t="s">
        <v>74</v>
      </c>
      <c r="C62" s="7" t="s">
        <v>67</v>
      </c>
      <c r="D62" s="8">
        <v>60</v>
      </c>
      <c r="E62" s="8">
        <f t="shared" si="0"/>
        <v>24</v>
      </c>
      <c r="F62" s="8">
        <v>75.1</v>
      </c>
      <c r="G62" s="8">
        <f t="shared" si="1"/>
        <v>45.059999999999995</v>
      </c>
      <c r="H62" s="7"/>
      <c r="I62" s="8">
        <f t="shared" si="2"/>
        <v>69.06</v>
      </c>
    </row>
    <row r="63" spans="1:9" s="1" customFormat="1" ht="30" customHeight="1">
      <c r="A63" s="6">
        <v>9</v>
      </c>
      <c r="B63" s="7" t="s">
        <v>75</v>
      </c>
      <c r="C63" s="7" t="s">
        <v>67</v>
      </c>
      <c r="D63" s="8">
        <v>64.4</v>
      </c>
      <c r="E63" s="8">
        <f t="shared" si="0"/>
        <v>25.760000000000005</v>
      </c>
      <c r="F63" s="8">
        <v>71.9</v>
      </c>
      <c r="G63" s="8">
        <f t="shared" si="1"/>
        <v>43.14</v>
      </c>
      <c r="H63" s="7"/>
      <c r="I63" s="8">
        <f t="shared" si="2"/>
        <v>68.9</v>
      </c>
    </row>
    <row r="64" spans="1:9" s="1" customFormat="1" ht="30" customHeight="1">
      <c r="A64" s="9">
        <v>1</v>
      </c>
      <c r="B64" s="10" t="s">
        <v>76</v>
      </c>
      <c r="C64" s="10" t="s">
        <v>77</v>
      </c>
      <c r="D64" s="11">
        <v>73.4</v>
      </c>
      <c r="E64" s="11">
        <f t="shared" si="0"/>
        <v>29.360000000000003</v>
      </c>
      <c r="F64" s="11">
        <v>83</v>
      </c>
      <c r="G64" s="11">
        <f t="shared" si="1"/>
        <v>49.8</v>
      </c>
      <c r="H64" s="9"/>
      <c r="I64" s="11">
        <f t="shared" si="2"/>
        <v>79.16</v>
      </c>
    </row>
    <row r="65" spans="1:9" s="1" customFormat="1" ht="30" customHeight="1">
      <c r="A65" s="9">
        <v>2</v>
      </c>
      <c r="B65" s="10" t="s">
        <v>78</v>
      </c>
      <c r="C65" s="10" t="s">
        <v>77</v>
      </c>
      <c r="D65" s="11">
        <v>66.2</v>
      </c>
      <c r="E65" s="11">
        <f t="shared" si="0"/>
        <v>26.480000000000004</v>
      </c>
      <c r="F65" s="11">
        <v>68.8</v>
      </c>
      <c r="G65" s="11">
        <f t="shared" si="1"/>
        <v>41.279999999999994</v>
      </c>
      <c r="H65" s="9"/>
      <c r="I65" s="11">
        <f t="shared" si="2"/>
        <v>67.75999999999999</v>
      </c>
    </row>
    <row r="66" spans="1:9" s="1" customFormat="1" ht="30" customHeight="1">
      <c r="A66" s="9">
        <v>3</v>
      </c>
      <c r="B66" s="10" t="s">
        <v>79</v>
      </c>
      <c r="C66" s="10" t="s">
        <v>77</v>
      </c>
      <c r="D66" s="11">
        <v>62</v>
      </c>
      <c r="E66" s="11">
        <f t="shared" si="0"/>
        <v>24.8</v>
      </c>
      <c r="F66" s="11">
        <v>70.8</v>
      </c>
      <c r="G66" s="11">
        <f t="shared" si="1"/>
        <v>42.48</v>
      </c>
      <c r="H66" s="9"/>
      <c r="I66" s="11">
        <f t="shared" si="2"/>
        <v>67.28</v>
      </c>
    </row>
    <row r="67" spans="1:9" s="1" customFormat="1" ht="30" customHeight="1">
      <c r="A67" s="9">
        <v>4</v>
      </c>
      <c r="B67" s="10" t="s">
        <v>80</v>
      </c>
      <c r="C67" s="10" t="s">
        <v>77</v>
      </c>
      <c r="D67" s="11">
        <v>68.6</v>
      </c>
      <c r="E67" s="11">
        <f t="shared" si="0"/>
        <v>27.439999999999998</v>
      </c>
      <c r="F67" s="11">
        <v>65</v>
      </c>
      <c r="G67" s="11">
        <f t="shared" si="1"/>
        <v>39</v>
      </c>
      <c r="H67" s="9"/>
      <c r="I67" s="11">
        <f t="shared" si="2"/>
        <v>66.44</v>
      </c>
    </row>
    <row r="68" spans="1:9" s="1" customFormat="1" ht="30" customHeight="1">
      <c r="A68" s="9">
        <v>5</v>
      </c>
      <c r="B68" s="10" t="s">
        <v>81</v>
      </c>
      <c r="C68" s="10" t="s">
        <v>77</v>
      </c>
      <c r="D68" s="11">
        <v>69.4</v>
      </c>
      <c r="E68" s="11">
        <f aca="true" t="shared" si="3" ref="E68:E97">D68*0.4</f>
        <v>27.760000000000005</v>
      </c>
      <c r="F68" s="11">
        <v>62.2</v>
      </c>
      <c r="G68" s="11">
        <f aca="true" t="shared" si="4" ref="G68:G97">F68*0.6</f>
        <v>37.32</v>
      </c>
      <c r="H68" s="9"/>
      <c r="I68" s="11">
        <f aca="true" t="shared" si="5" ref="I68:I97">E68+G68+H68</f>
        <v>65.08000000000001</v>
      </c>
    </row>
    <row r="69" spans="1:9" s="1" customFormat="1" ht="30" customHeight="1">
      <c r="A69" s="9">
        <v>6</v>
      </c>
      <c r="B69" s="10" t="s">
        <v>82</v>
      </c>
      <c r="C69" s="10" t="s">
        <v>77</v>
      </c>
      <c r="D69" s="11">
        <v>62</v>
      </c>
      <c r="E69" s="11">
        <f t="shared" si="3"/>
        <v>24.8</v>
      </c>
      <c r="F69" s="11">
        <v>64.2</v>
      </c>
      <c r="G69" s="11">
        <f t="shared" si="4"/>
        <v>38.52</v>
      </c>
      <c r="H69" s="9"/>
      <c r="I69" s="11">
        <f t="shared" si="5"/>
        <v>63.32000000000001</v>
      </c>
    </row>
    <row r="70" spans="1:9" s="1" customFormat="1" ht="30" customHeight="1">
      <c r="A70" s="9">
        <v>7</v>
      </c>
      <c r="B70" s="10" t="s">
        <v>83</v>
      </c>
      <c r="C70" s="10" t="s">
        <v>77</v>
      </c>
      <c r="D70" s="11">
        <v>52.2</v>
      </c>
      <c r="E70" s="11">
        <f t="shared" si="3"/>
        <v>20.880000000000003</v>
      </c>
      <c r="F70" s="11">
        <v>70</v>
      </c>
      <c r="G70" s="11">
        <f t="shared" si="4"/>
        <v>42</v>
      </c>
      <c r="H70" s="9"/>
      <c r="I70" s="11">
        <f t="shared" si="5"/>
        <v>62.88</v>
      </c>
    </row>
    <row r="71" spans="1:9" s="1" customFormat="1" ht="30" customHeight="1">
      <c r="A71" s="9">
        <v>8</v>
      </c>
      <c r="B71" s="10" t="s">
        <v>84</v>
      </c>
      <c r="C71" s="10" t="s">
        <v>77</v>
      </c>
      <c r="D71" s="11">
        <v>60.2</v>
      </c>
      <c r="E71" s="11">
        <f t="shared" si="3"/>
        <v>24.080000000000002</v>
      </c>
      <c r="F71" s="11">
        <v>61.4</v>
      </c>
      <c r="G71" s="11">
        <f t="shared" si="4"/>
        <v>36.839999999999996</v>
      </c>
      <c r="H71" s="9"/>
      <c r="I71" s="11">
        <f t="shared" si="5"/>
        <v>60.92</v>
      </c>
    </row>
    <row r="72" spans="1:9" s="1" customFormat="1" ht="30" customHeight="1">
      <c r="A72" s="9">
        <v>9</v>
      </c>
      <c r="B72" s="10" t="s">
        <v>85</v>
      </c>
      <c r="C72" s="10" t="s">
        <v>77</v>
      </c>
      <c r="D72" s="11">
        <v>58.4</v>
      </c>
      <c r="E72" s="11">
        <f t="shared" si="3"/>
        <v>23.36</v>
      </c>
      <c r="F72" s="11">
        <v>61.6</v>
      </c>
      <c r="G72" s="11">
        <f t="shared" si="4"/>
        <v>36.96</v>
      </c>
      <c r="H72" s="9"/>
      <c r="I72" s="11">
        <f t="shared" si="5"/>
        <v>60.32</v>
      </c>
    </row>
    <row r="73" spans="1:9" s="1" customFormat="1" ht="30" customHeight="1">
      <c r="A73" s="9">
        <v>10</v>
      </c>
      <c r="B73" s="10" t="s">
        <v>86</v>
      </c>
      <c r="C73" s="10" t="s">
        <v>77</v>
      </c>
      <c r="D73" s="11">
        <v>52.6</v>
      </c>
      <c r="E73" s="11">
        <f t="shared" si="3"/>
        <v>21.040000000000003</v>
      </c>
      <c r="F73" s="11">
        <v>64</v>
      </c>
      <c r="G73" s="11">
        <f t="shared" si="4"/>
        <v>38.4</v>
      </c>
      <c r="H73" s="9"/>
      <c r="I73" s="11">
        <f t="shared" si="5"/>
        <v>59.44</v>
      </c>
    </row>
    <row r="74" spans="1:9" s="1" customFormat="1" ht="30" customHeight="1">
      <c r="A74" s="9">
        <v>11</v>
      </c>
      <c r="B74" s="10" t="s">
        <v>87</v>
      </c>
      <c r="C74" s="10" t="s">
        <v>77</v>
      </c>
      <c r="D74" s="11">
        <v>54.2</v>
      </c>
      <c r="E74" s="11">
        <f t="shared" si="3"/>
        <v>21.680000000000003</v>
      </c>
      <c r="F74" s="11">
        <v>62.4</v>
      </c>
      <c r="G74" s="11">
        <f t="shared" si="4"/>
        <v>37.44</v>
      </c>
      <c r="H74" s="9"/>
      <c r="I74" s="11">
        <f t="shared" si="5"/>
        <v>59.120000000000005</v>
      </c>
    </row>
    <row r="75" spans="1:9" s="1" customFormat="1" ht="30" customHeight="1">
      <c r="A75" s="9">
        <v>12</v>
      </c>
      <c r="B75" s="10" t="s">
        <v>88</v>
      </c>
      <c r="C75" s="10" t="s">
        <v>77</v>
      </c>
      <c r="D75" s="11">
        <v>59.2</v>
      </c>
      <c r="E75" s="11">
        <f t="shared" si="3"/>
        <v>23.680000000000003</v>
      </c>
      <c r="F75" s="11">
        <v>59</v>
      </c>
      <c r="G75" s="11">
        <f t="shared" si="4"/>
        <v>35.4</v>
      </c>
      <c r="H75" s="9"/>
      <c r="I75" s="11">
        <f t="shared" si="5"/>
        <v>59.08</v>
      </c>
    </row>
    <row r="76" spans="1:9" s="1" customFormat="1" ht="30" customHeight="1">
      <c r="A76" s="9">
        <v>13</v>
      </c>
      <c r="B76" s="10" t="s">
        <v>89</v>
      </c>
      <c r="C76" s="10" t="s">
        <v>77</v>
      </c>
      <c r="D76" s="11">
        <v>61</v>
      </c>
      <c r="E76" s="11">
        <f t="shared" si="3"/>
        <v>24.400000000000002</v>
      </c>
      <c r="F76" s="11">
        <v>57.8</v>
      </c>
      <c r="G76" s="11">
        <f t="shared" si="4"/>
        <v>34.68</v>
      </c>
      <c r="H76" s="9"/>
      <c r="I76" s="11">
        <f t="shared" si="5"/>
        <v>59.08</v>
      </c>
    </row>
    <row r="77" spans="1:9" s="1" customFormat="1" ht="30" customHeight="1">
      <c r="A77" s="9">
        <v>14</v>
      </c>
      <c r="B77" s="10" t="s">
        <v>90</v>
      </c>
      <c r="C77" s="10" t="s">
        <v>77</v>
      </c>
      <c r="D77" s="11">
        <v>58.6</v>
      </c>
      <c r="E77" s="11">
        <f t="shared" si="3"/>
        <v>23.44</v>
      </c>
      <c r="F77" s="11">
        <v>59.4</v>
      </c>
      <c r="G77" s="11">
        <f t="shared" si="4"/>
        <v>35.64</v>
      </c>
      <c r="H77" s="9"/>
      <c r="I77" s="11">
        <f t="shared" si="5"/>
        <v>59.08</v>
      </c>
    </row>
    <row r="78" spans="1:9" s="1" customFormat="1" ht="30" customHeight="1">
      <c r="A78" s="6">
        <v>1</v>
      </c>
      <c r="B78" s="7" t="s">
        <v>91</v>
      </c>
      <c r="C78" s="7" t="s">
        <v>92</v>
      </c>
      <c r="D78" s="8">
        <v>76</v>
      </c>
      <c r="E78" s="8">
        <f t="shared" si="3"/>
        <v>30.400000000000002</v>
      </c>
      <c r="F78" s="8">
        <v>80.2</v>
      </c>
      <c r="G78" s="8">
        <f t="shared" si="4"/>
        <v>48.12</v>
      </c>
      <c r="H78" s="6"/>
      <c r="I78" s="8">
        <f t="shared" si="5"/>
        <v>78.52</v>
      </c>
    </row>
    <row r="79" spans="1:9" s="1" customFormat="1" ht="30" customHeight="1">
      <c r="A79" s="6">
        <v>2</v>
      </c>
      <c r="B79" s="7" t="s">
        <v>93</v>
      </c>
      <c r="C79" s="7" t="s">
        <v>92</v>
      </c>
      <c r="D79" s="8">
        <v>73.2</v>
      </c>
      <c r="E79" s="8">
        <f t="shared" si="3"/>
        <v>29.28</v>
      </c>
      <c r="F79" s="8">
        <v>79.8</v>
      </c>
      <c r="G79" s="8">
        <f t="shared" si="4"/>
        <v>47.879999999999995</v>
      </c>
      <c r="H79" s="6"/>
      <c r="I79" s="8">
        <f t="shared" si="5"/>
        <v>77.16</v>
      </c>
    </row>
    <row r="80" spans="1:9" s="1" customFormat="1" ht="30" customHeight="1">
      <c r="A80" s="6">
        <v>3</v>
      </c>
      <c r="B80" s="7" t="s">
        <v>94</v>
      </c>
      <c r="C80" s="7" t="s">
        <v>92</v>
      </c>
      <c r="D80" s="8">
        <v>76</v>
      </c>
      <c r="E80" s="8">
        <f t="shared" si="3"/>
        <v>30.400000000000002</v>
      </c>
      <c r="F80" s="8">
        <v>72.2</v>
      </c>
      <c r="G80" s="8">
        <f t="shared" si="4"/>
        <v>43.32</v>
      </c>
      <c r="H80" s="6"/>
      <c r="I80" s="8">
        <f t="shared" si="5"/>
        <v>73.72</v>
      </c>
    </row>
    <row r="81" spans="1:9" s="1" customFormat="1" ht="30" customHeight="1">
      <c r="A81" s="6">
        <v>4</v>
      </c>
      <c r="B81" s="7" t="s">
        <v>95</v>
      </c>
      <c r="C81" s="7" t="s">
        <v>92</v>
      </c>
      <c r="D81" s="8">
        <v>79</v>
      </c>
      <c r="E81" s="8">
        <f t="shared" si="3"/>
        <v>31.6</v>
      </c>
      <c r="F81" s="8">
        <v>69</v>
      </c>
      <c r="G81" s="8">
        <f t="shared" si="4"/>
        <v>41.4</v>
      </c>
      <c r="H81" s="6"/>
      <c r="I81" s="8">
        <f t="shared" si="5"/>
        <v>73</v>
      </c>
    </row>
    <row r="82" spans="1:9" s="1" customFormat="1" ht="30" customHeight="1">
      <c r="A82" s="6">
        <v>5</v>
      </c>
      <c r="B82" s="7" t="s">
        <v>96</v>
      </c>
      <c r="C82" s="7" t="s">
        <v>92</v>
      </c>
      <c r="D82" s="8">
        <v>72.2</v>
      </c>
      <c r="E82" s="8">
        <f t="shared" si="3"/>
        <v>28.880000000000003</v>
      </c>
      <c r="F82" s="8">
        <v>72.4</v>
      </c>
      <c r="G82" s="8">
        <f t="shared" si="4"/>
        <v>43.440000000000005</v>
      </c>
      <c r="H82" s="6"/>
      <c r="I82" s="8">
        <f t="shared" si="5"/>
        <v>72.32000000000001</v>
      </c>
    </row>
    <row r="83" spans="1:9" s="1" customFormat="1" ht="30" customHeight="1">
      <c r="A83" s="6">
        <v>6</v>
      </c>
      <c r="B83" s="7" t="s">
        <v>97</v>
      </c>
      <c r="C83" s="7" t="s">
        <v>92</v>
      </c>
      <c r="D83" s="8">
        <v>75</v>
      </c>
      <c r="E83" s="8">
        <f t="shared" si="3"/>
        <v>30</v>
      </c>
      <c r="F83" s="8">
        <v>68.4</v>
      </c>
      <c r="G83" s="8">
        <f t="shared" si="4"/>
        <v>41.04</v>
      </c>
      <c r="H83" s="6"/>
      <c r="I83" s="8">
        <f t="shared" si="5"/>
        <v>71.03999999999999</v>
      </c>
    </row>
    <row r="84" spans="1:9" s="1" customFormat="1" ht="30" customHeight="1">
      <c r="A84" s="6">
        <v>7</v>
      </c>
      <c r="B84" s="7" t="s">
        <v>98</v>
      </c>
      <c r="C84" s="7" t="s">
        <v>92</v>
      </c>
      <c r="D84" s="8">
        <v>67.2</v>
      </c>
      <c r="E84" s="8">
        <f t="shared" si="3"/>
        <v>26.880000000000003</v>
      </c>
      <c r="F84" s="8">
        <v>73</v>
      </c>
      <c r="G84" s="8">
        <f t="shared" si="4"/>
        <v>43.8</v>
      </c>
      <c r="H84" s="6"/>
      <c r="I84" s="8">
        <f t="shared" si="5"/>
        <v>70.68</v>
      </c>
    </row>
    <row r="85" spans="1:9" s="1" customFormat="1" ht="30" customHeight="1">
      <c r="A85" s="6">
        <v>8</v>
      </c>
      <c r="B85" s="7" t="s">
        <v>99</v>
      </c>
      <c r="C85" s="7" t="s">
        <v>92</v>
      </c>
      <c r="D85" s="8">
        <v>65.6</v>
      </c>
      <c r="E85" s="8">
        <f t="shared" si="3"/>
        <v>26.24</v>
      </c>
      <c r="F85" s="8">
        <v>73.6</v>
      </c>
      <c r="G85" s="8">
        <f t="shared" si="4"/>
        <v>44.16</v>
      </c>
      <c r="H85" s="6"/>
      <c r="I85" s="8">
        <f t="shared" si="5"/>
        <v>70.39999999999999</v>
      </c>
    </row>
    <row r="86" spans="1:9" s="1" customFormat="1" ht="30" customHeight="1">
      <c r="A86" s="6">
        <v>9</v>
      </c>
      <c r="B86" s="7" t="s">
        <v>100</v>
      </c>
      <c r="C86" s="7" t="s">
        <v>92</v>
      </c>
      <c r="D86" s="8">
        <v>64.8</v>
      </c>
      <c r="E86" s="8">
        <f t="shared" si="3"/>
        <v>25.92</v>
      </c>
      <c r="F86" s="8">
        <v>73.2</v>
      </c>
      <c r="G86" s="8">
        <f t="shared" si="4"/>
        <v>43.92</v>
      </c>
      <c r="H86" s="6"/>
      <c r="I86" s="8">
        <f t="shared" si="5"/>
        <v>69.84</v>
      </c>
    </row>
    <row r="87" spans="1:9" s="1" customFormat="1" ht="30" customHeight="1">
      <c r="A87" s="6">
        <v>10</v>
      </c>
      <c r="B87" s="7" t="s">
        <v>101</v>
      </c>
      <c r="C87" s="7" t="s">
        <v>92</v>
      </c>
      <c r="D87" s="8">
        <v>59</v>
      </c>
      <c r="E87" s="8">
        <f t="shared" si="3"/>
        <v>23.6</v>
      </c>
      <c r="F87" s="8">
        <v>76</v>
      </c>
      <c r="G87" s="8">
        <f t="shared" si="4"/>
        <v>45.6</v>
      </c>
      <c r="H87" s="6"/>
      <c r="I87" s="8">
        <f t="shared" si="5"/>
        <v>69.2</v>
      </c>
    </row>
    <row r="88" spans="1:9" s="1" customFormat="1" ht="30" customHeight="1">
      <c r="A88" s="6">
        <v>11</v>
      </c>
      <c r="B88" s="7" t="s">
        <v>102</v>
      </c>
      <c r="C88" s="7" t="s">
        <v>92</v>
      </c>
      <c r="D88" s="8">
        <v>65.8</v>
      </c>
      <c r="E88" s="8">
        <f t="shared" si="3"/>
        <v>26.32</v>
      </c>
      <c r="F88" s="8">
        <v>71.2</v>
      </c>
      <c r="G88" s="8">
        <f t="shared" si="4"/>
        <v>42.72</v>
      </c>
      <c r="H88" s="6"/>
      <c r="I88" s="8">
        <f t="shared" si="5"/>
        <v>69.03999999999999</v>
      </c>
    </row>
    <row r="89" spans="1:9" s="1" customFormat="1" ht="30" customHeight="1">
      <c r="A89" s="6">
        <v>12</v>
      </c>
      <c r="B89" s="7" t="s">
        <v>103</v>
      </c>
      <c r="C89" s="7" t="s">
        <v>92</v>
      </c>
      <c r="D89" s="8">
        <v>60.6</v>
      </c>
      <c r="E89" s="8">
        <f t="shared" si="3"/>
        <v>24.240000000000002</v>
      </c>
      <c r="F89" s="8">
        <v>71.4</v>
      </c>
      <c r="G89" s="8">
        <f t="shared" si="4"/>
        <v>42.84</v>
      </c>
      <c r="H89" s="6"/>
      <c r="I89" s="8">
        <f t="shared" si="5"/>
        <v>67.08000000000001</v>
      </c>
    </row>
    <row r="90" spans="1:9" s="1" customFormat="1" ht="30" customHeight="1">
      <c r="A90" s="6">
        <v>13</v>
      </c>
      <c r="B90" s="7" t="s">
        <v>104</v>
      </c>
      <c r="C90" s="7" t="s">
        <v>92</v>
      </c>
      <c r="D90" s="8">
        <v>64.2</v>
      </c>
      <c r="E90" s="8">
        <f t="shared" si="3"/>
        <v>25.680000000000003</v>
      </c>
      <c r="F90" s="8">
        <v>69</v>
      </c>
      <c r="G90" s="8">
        <f t="shared" si="4"/>
        <v>41.4</v>
      </c>
      <c r="H90" s="6"/>
      <c r="I90" s="8">
        <f t="shared" si="5"/>
        <v>67.08</v>
      </c>
    </row>
    <row r="91" spans="1:9" s="1" customFormat="1" ht="30" customHeight="1">
      <c r="A91" s="6">
        <v>14</v>
      </c>
      <c r="B91" s="7" t="s">
        <v>105</v>
      </c>
      <c r="C91" s="7" t="s">
        <v>92</v>
      </c>
      <c r="D91" s="8">
        <v>70.2</v>
      </c>
      <c r="E91" s="8">
        <f t="shared" si="3"/>
        <v>28.080000000000002</v>
      </c>
      <c r="F91" s="8">
        <v>65</v>
      </c>
      <c r="G91" s="8">
        <f t="shared" si="4"/>
        <v>39</v>
      </c>
      <c r="H91" s="6"/>
      <c r="I91" s="8">
        <f t="shared" si="5"/>
        <v>67.08</v>
      </c>
    </row>
    <row r="92" spans="1:9" s="1" customFormat="1" ht="30" customHeight="1">
      <c r="A92" s="9">
        <v>1</v>
      </c>
      <c r="B92" s="10" t="s">
        <v>106</v>
      </c>
      <c r="C92" s="10" t="s">
        <v>107</v>
      </c>
      <c r="D92" s="11">
        <v>75.6</v>
      </c>
      <c r="E92" s="11">
        <f t="shared" si="3"/>
        <v>30.24</v>
      </c>
      <c r="F92" s="11">
        <v>61.6</v>
      </c>
      <c r="G92" s="11">
        <f t="shared" si="4"/>
        <v>36.96</v>
      </c>
      <c r="H92" s="9"/>
      <c r="I92" s="11">
        <f t="shared" si="5"/>
        <v>67.2</v>
      </c>
    </row>
    <row r="93" spans="1:9" s="1" customFormat="1" ht="30" customHeight="1">
      <c r="A93" s="9">
        <v>2</v>
      </c>
      <c r="B93" s="10" t="s">
        <v>108</v>
      </c>
      <c r="C93" s="10" t="s">
        <v>107</v>
      </c>
      <c r="D93" s="11">
        <v>66.8</v>
      </c>
      <c r="E93" s="11">
        <f t="shared" si="3"/>
        <v>26.72</v>
      </c>
      <c r="F93" s="11">
        <v>65</v>
      </c>
      <c r="G93" s="11">
        <f t="shared" si="4"/>
        <v>39</v>
      </c>
      <c r="H93" s="9"/>
      <c r="I93" s="11">
        <f t="shared" si="5"/>
        <v>65.72</v>
      </c>
    </row>
    <row r="94" spans="1:9" s="1" customFormat="1" ht="30" customHeight="1">
      <c r="A94" s="9">
        <v>3</v>
      </c>
      <c r="B94" s="10" t="s">
        <v>109</v>
      </c>
      <c r="C94" s="10" t="s">
        <v>107</v>
      </c>
      <c r="D94" s="11">
        <v>73.4</v>
      </c>
      <c r="E94" s="11">
        <f t="shared" si="3"/>
        <v>29.360000000000003</v>
      </c>
      <c r="F94" s="11">
        <v>59.4</v>
      </c>
      <c r="G94" s="11">
        <f t="shared" si="4"/>
        <v>35.64</v>
      </c>
      <c r="H94" s="9"/>
      <c r="I94" s="11">
        <f t="shared" si="5"/>
        <v>65</v>
      </c>
    </row>
    <row r="95" spans="1:9" s="1" customFormat="1" ht="30" customHeight="1">
      <c r="A95" s="9">
        <v>4</v>
      </c>
      <c r="B95" s="10" t="s">
        <v>110</v>
      </c>
      <c r="C95" s="10" t="s">
        <v>107</v>
      </c>
      <c r="D95" s="11">
        <v>67</v>
      </c>
      <c r="E95" s="11">
        <f t="shared" si="3"/>
        <v>26.8</v>
      </c>
      <c r="F95" s="11">
        <v>63.6</v>
      </c>
      <c r="G95" s="11">
        <f t="shared" si="4"/>
        <v>38.16</v>
      </c>
      <c r="H95" s="9"/>
      <c r="I95" s="11">
        <f t="shared" si="5"/>
        <v>64.96</v>
      </c>
    </row>
    <row r="96" spans="1:9" s="1" customFormat="1" ht="30" customHeight="1">
      <c r="A96" s="9">
        <v>5</v>
      </c>
      <c r="B96" s="10" t="s">
        <v>111</v>
      </c>
      <c r="C96" s="10" t="s">
        <v>107</v>
      </c>
      <c r="D96" s="11">
        <v>67.2</v>
      </c>
      <c r="E96" s="11">
        <f t="shared" si="3"/>
        <v>26.880000000000003</v>
      </c>
      <c r="F96" s="11">
        <v>62</v>
      </c>
      <c r="G96" s="11">
        <f t="shared" si="4"/>
        <v>37.199999999999996</v>
      </c>
      <c r="H96" s="9"/>
      <c r="I96" s="11">
        <f t="shared" si="5"/>
        <v>64.08</v>
      </c>
    </row>
    <row r="97" spans="1:9" s="1" customFormat="1" ht="30" customHeight="1">
      <c r="A97" s="9">
        <v>6</v>
      </c>
      <c r="B97" s="10" t="s">
        <v>112</v>
      </c>
      <c r="C97" s="10" t="s">
        <v>107</v>
      </c>
      <c r="D97" s="11">
        <v>56</v>
      </c>
      <c r="E97" s="11">
        <f t="shared" si="3"/>
        <v>22.400000000000002</v>
      </c>
      <c r="F97" s="11">
        <v>68.4</v>
      </c>
      <c r="G97" s="11">
        <f t="shared" si="4"/>
        <v>41.04</v>
      </c>
      <c r="H97" s="9"/>
      <c r="I97" s="11">
        <f t="shared" si="5"/>
        <v>63.44</v>
      </c>
    </row>
  </sheetData>
  <sheetProtection/>
  <mergeCells count="2">
    <mergeCell ref="A1:I1"/>
    <mergeCell ref="A2:I2"/>
  </mergeCells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2017-05-24T09:36:34Z</cp:lastPrinted>
  <dcterms:created xsi:type="dcterms:W3CDTF">2017-05-22T00:38:55Z</dcterms:created>
  <dcterms:modified xsi:type="dcterms:W3CDTF">2018-08-02T09:44:37Z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